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/>
  <mc:AlternateContent xmlns:mc="http://schemas.openxmlformats.org/markup-compatibility/2006">
    <mc:Choice Requires="x15">
      <x15ac:absPath xmlns:x15ac="http://schemas.microsoft.com/office/spreadsheetml/2010/11/ac" url="S:\ACCD\ACCD - DHP\Grants\HP Grants\2017\AC Meeting\"/>
    </mc:Choice>
  </mc:AlternateContent>
  <bookViews>
    <workbookView xWindow="0" yWindow="0" windowWidth="23055" windowHeight="118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Sheet1!$A$2:$J$47</definedName>
  </definedNames>
  <calcPr calcId="171027"/>
</workbook>
</file>

<file path=xl/calcChain.xml><?xml version="1.0" encoding="utf-8"?>
<calcChain xmlns="http://schemas.openxmlformats.org/spreadsheetml/2006/main">
  <c r="H53" i="1" l="1"/>
  <c r="J53" i="1"/>
</calcChain>
</file>

<file path=xl/sharedStrings.xml><?xml version="1.0" encoding="utf-8"?>
<sst xmlns="http://schemas.openxmlformats.org/spreadsheetml/2006/main" count="199" uniqueCount="158">
  <si>
    <t>PROJECT</t>
  </si>
  <si>
    <t>Totals</t>
  </si>
  <si>
    <t>COUNTY</t>
  </si>
  <si>
    <t>TOWN</t>
  </si>
  <si>
    <t>GRANT #</t>
  </si>
  <si>
    <t>COST</t>
  </si>
  <si>
    <t>REQUEST</t>
  </si>
  <si>
    <t>HP17-001</t>
  </si>
  <si>
    <t>HP17-002</t>
  </si>
  <si>
    <t>HP17-003</t>
  </si>
  <si>
    <t>HP17-004</t>
  </si>
  <si>
    <t>HP17-005</t>
  </si>
  <si>
    <t>HP17-006</t>
  </si>
  <si>
    <t>HP17-007</t>
  </si>
  <si>
    <t>HP17-008</t>
  </si>
  <si>
    <t>HP17-009</t>
  </si>
  <si>
    <t>HP17-010</t>
  </si>
  <si>
    <t>HP17-011</t>
  </si>
  <si>
    <t>HP17-012</t>
  </si>
  <si>
    <t>HP17-013</t>
  </si>
  <si>
    <t>HP17-014</t>
  </si>
  <si>
    <t>HP17-015</t>
  </si>
  <si>
    <t>HP17-016</t>
  </si>
  <si>
    <t>HP17-017</t>
  </si>
  <si>
    <t>HP17-018</t>
  </si>
  <si>
    <t>HP17-019</t>
  </si>
  <si>
    <t>HP17-020</t>
  </si>
  <si>
    <t>HP17-021</t>
  </si>
  <si>
    <t>HP17-022</t>
  </si>
  <si>
    <t>HP17-023</t>
  </si>
  <si>
    <t>HP17-024</t>
  </si>
  <si>
    <t>HP17-025</t>
  </si>
  <si>
    <t>HP17-026</t>
  </si>
  <si>
    <t>HP17-027</t>
  </si>
  <si>
    <t>HP17-028</t>
  </si>
  <si>
    <t>HP17-029</t>
  </si>
  <si>
    <t>HP17-030</t>
  </si>
  <si>
    <t>HP17-031</t>
  </si>
  <si>
    <t>HP17-032</t>
  </si>
  <si>
    <t>HP17-033</t>
  </si>
  <si>
    <t>HP17-034</t>
  </si>
  <si>
    <t>HP17-035</t>
  </si>
  <si>
    <t>HP17-036</t>
  </si>
  <si>
    <t>HP17-037</t>
  </si>
  <si>
    <t>HP17-038</t>
  </si>
  <si>
    <t>HP17-039</t>
  </si>
  <si>
    <t>HP17-040</t>
  </si>
  <si>
    <t>HP17-041</t>
  </si>
  <si>
    <t>HP17-042</t>
  </si>
  <si>
    <t>HP17-043</t>
  </si>
  <si>
    <t>HP17-044</t>
  </si>
  <si>
    <t>HP17-045</t>
  </si>
  <si>
    <t>HP17-046</t>
  </si>
  <si>
    <t>HP17-047</t>
  </si>
  <si>
    <t>HP17-048</t>
  </si>
  <si>
    <t>Barre</t>
  </si>
  <si>
    <t>Bethel</t>
  </si>
  <si>
    <t>Brattleboro</t>
  </si>
  <si>
    <t>Bristol</t>
  </si>
  <si>
    <t xml:space="preserve">Brookline </t>
  </si>
  <si>
    <t>Burlington</t>
  </si>
  <si>
    <t>Calais</t>
  </si>
  <si>
    <t>Chelsea</t>
  </si>
  <si>
    <t>Chester</t>
  </si>
  <si>
    <t>Clarendon</t>
  </si>
  <si>
    <t>Craftsbury</t>
  </si>
  <si>
    <t>West Dover</t>
  </si>
  <si>
    <t>East Fairfield</t>
  </si>
  <si>
    <t>Fairlee</t>
  </si>
  <si>
    <t>Georgia</t>
  </si>
  <si>
    <t>Granville</t>
  </si>
  <si>
    <t>Guilford</t>
  </si>
  <si>
    <t>Hardwick</t>
  </si>
  <si>
    <t>Holland</t>
  </si>
  <si>
    <t>Lincoln</t>
  </si>
  <si>
    <t>Lyndon</t>
  </si>
  <si>
    <t>North Hero</t>
  </si>
  <si>
    <t>Norwich</t>
  </si>
  <si>
    <t>Pawlet</t>
  </si>
  <si>
    <t>Peacham</t>
  </si>
  <si>
    <t>North Pomfret</t>
  </si>
  <si>
    <t>East Poultney</t>
  </si>
  <si>
    <t>Poultney</t>
  </si>
  <si>
    <t>Proctor</t>
  </si>
  <si>
    <t>Rutland</t>
  </si>
  <si>
    <t>Shoreham</t>
  </si>
  <si>
    <t>Springfield</t>
  </si>
  <si>
    <t>St. Albans</t>
  </si>
  <si>
    <t>Stowe</t>
  </si>
  <si>
    <t>Strafford</t>
  </si>
  <si>
    <t>Underhill</t>
  </si>
  <si>
    <t>Vergennes</t>
  </si>
  <si>
    <t>Warren</t>
  </si>
  <si>
    <t>Perkinsville</t>
  </si>
  <si>
    <t>West Haven</t>
  </si>
  <si>
    <t>West Rutland</t>
  </si>
  <si>
    <t>Westfield</t>
  </si>
  <si>
    <t>Westford</t>
  </si>
  <si>
    <t>Wheelock</t>
  </si>
  <si>
    <t>Wolcott</t>
  </si>
  <si>
    <t>Washington</t>
  </si>
  <si>
    <t>Windsor</t>
  </si>
  <si>
    <t>Windham</t>
  </si>
  <si>
    <t>Addison</t>
  </si>
  <si>
    <t>Chittenden</t>
  </si>
  <si>
    <t>Orange</t>
  </si>
  <si>
    <t>Orleans</t>
  </si>
  <si>
    <t>Franklin</t>
  </si>
  <si>
    <t>Caledonia</t>
  </si>
  <si>
    <t>Grand Isle</t>
  </si>
  <si>
    <t>Lamoille</t>
  </si>
  <si>
    <t>Bethel Old Town Hall</t>
  </si>
  <si>
    <t>Centre Congregational Church</t>
  </si>
  <si>
    <t>First Congregational Church</t>
  </si>
  <si>
    <t>Brookline Baptist Church</t>
  </si>
  <si>
    <t>Bishop's House, Rock Point</t>
  </si>
  <si>
    <t>First UU Society Meeting House</t>
  </si>
  <si>
    <t>Robinson Sawmill</t>
  </si>
  <si>
    <t>Chester Academy</t>
  </si>
  <si>
    <t>Craftsbury Inn</t>
  </si>
  <si>
    <t>East Fairfield Union Meeting House</t>
  </si>
  <si>
    <t>Fairlee Town Hall</t>
  </si>
  <si>
    <t>Brick School House Museum</t>
  </si>
  <si>
    <t>The Corner School</t>
  </si>
  <si>
    <t>Green River Timber Crib Dam</t>
  </si>
  <si>
    <t>Hardwick Depot</t>
  </si>
  <si>
    <t>West Holland Congregational Church</t>
  </si>
  <si>
    <t>Burnham Hall</t>
  </si>
  <si>
    <t>The Hookensppoon</t>
  </si>
  <si>
    <t>Root School</t>
  </si>
  <si>
    <t>Coffin House</t>
  </si>
  <si>
    <t>Old Town Clerk's Building</t>
  </si>
  <si>
    <t>St. John's Episcopal Church</t>
  </si>
  <si>
    <t>Poultney Methodist Episcopal Church</t>
  </si>
  <si>
    <t>Vermont Marble Museum</t>
  </si>
  <si>
    <t>Trinity Episcopal Church</t>
  </si>
  <si>
    <t>Old Stone Schoolhouse</t>
  </si>
  <si>
    <t>First Church of Christ</t>
  </si>
  <si>
    <t>Bixby Memorial Free Library</t>
  </si>
  <si>
    <t>West Haven Baptisit Church</t>
  </si>
  <si>
    <t>Coping Shop Building</t>
  </si>
  <si>
    <t>Congregational Church of Westford</t>
  </si>
  <si>
    <t>Wheelock Town Hall</t>
  </si>
  <si>
    <t>First Congregational Church of Shoreham</t>
  </si>
  <si>
    <t>Jones Brother Company (Shed #1)</t>
  </si>
  <si>
    <t>Harris House</t>
  </si>
  <si>
    <t>First Congregational Church of Lyndon</t>
  </si>
  <si>
    <t>Universalist Society of Strafford    </t>
  </si>
  <si>
    <t>District 5 School House</t>
  </si>
  <si>
    <t>1879 School House</t>
  </si>
  <si>
    <t>First Congregational Church of Westfield</t>
  </si>
  <si>
    <t>Union Station / Brattleboro Museum</t>
  </si>
  <si>
    <t>Clarendon Town Hall</t>
  </si>
  <si>
    <t>Chelsea Town Hall and Library</t>
  </si>
  <si>
    <t>Pawlett Town Hall</t>
  </si>
  <si>
    <t>Old Town Hall / VT Ski &amp; Snowboard Museum</t>
  </si>
  <si>
    <t>Warren Town Hall &amp; Library</t>
  </si>
  <si>
    <t>Wolcott Village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</si>
</sst>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/>
    <xf numFmtId="0" fontId="3" fillId="0" borderId="0" xfId="1" applyFont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49" fontId="3" fillId="0" borderId="0" xfId="0" applyNumberFormat="1" applyFont="1" applyAlignment="1">
      <alignment horizontal="left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64" fontId="3" fillId="0" borderId="0" xfId="0" applyNumberFormat="1" applyFont="1"/>
    <xf numFmtId="0" fontId="4" fillId="0" borderId="0" xfId="1" applyFont="1" applyFill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164" fontId="4" fillId="0" borderId="0" xfId="1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/>
    </xf>
    <xf numFmtId="164" fontId="4" fillId="0" borderId="0" xfId="1" applyNumberFormat="1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Alignment="1">
      <alignment horizontal="right"/>
    </xf>
    <xf numFmtId="164" fontId="4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164" fontId="4" fillId="0" borderId="5" xfId="1" applyNumberFormat="1" applyFont="1" applyBorder="1" applyAlignment="1">
      <alignment horizontal="right" vertical="center" wrapText="1"/>
    </xf>
    <xf numFmtId="164" fontId="4" fillId="0" borderId="5" xfId="1" applyNumberFormat="1" applyFont="1" applyFill="1" applyBorder="1" applyAlignment="1">
      <alignment horizontal="right" vertical="center" wrapText="1"/>
    </xf>
    <xf numFmtId="164" fontId="4" fillId="0" borderId="5" xfId="1" applyNumberFormat="1" applyFont="1" applyBorder="1" applyAlignment="1">
      <alignment horizontal="right" vertic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4" fillId="0" borderId="0" xfId="1" applyFont="1" applyFill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39"/>
  <sheetViews>
    <sheetView tabSelected="1" view="pageLayout" zoomScaleNormal="110" zoomScaleSheetLayoutView="100" workbookViewId="0">
      <selection activeCell="J54" sqref="A1:J54"/>
    </sheetView>
  </sheetViews>
  <sheetFormatPr defaultRowHeight="12.75" x14ac:dyDescent="0.2"/>
  <cols>
    <col min="1" max="1" width="9.140625" style="6"/>
    <col min="2" max="2" width="2.28515625" style="6" customWidth="1"/>
    <col min="3" max="3" width="14.42578125" style="5" bestFit="1" customWidth="1"/>
    <col min="4" max="4" width="2.140625" style="6" customWidth="1"/>
    <col min="5" max="5" width="12.7109375" style="5" customWidth="1"/>
    <col min="6" max="6" width="2.28515625" style="6" customWidth="1"/>
    <col min="7" max="7" width="40.140625" style="10" bestFit="1" customWidth="1"/>
    <col min="8" max="8" width="9.7109375" style="3" bestFit="1" customWidth="1"/>
    <col min="9" max="9" width="3.7109375" style="6" customWidth="1"/>
    <col min="10" max="10" width="12" style="3" customWidth="1"/>
    <col min="11" max="11" width="9.140625" style="5"/>
    <col min="12" max="16384" width="9.140625" style="6"/>
  </cols>
  <sheetData>
    <row r="2" spans="1:11" x14ac:dyDescent="0.2">
      <c r="J2" s="7"/>
    </row>
    <row r="3" spans="1:11" x14ac:dyDescent="0.2">
      <c r="A3" s="28" t="s">
        <v>4</v>
      </c>
      <c r="B3" s="29"/>
      <c r="C3" s="30" t="s">
        <v>3</v>
      </c>
      <c r="D3" s="30"/>
      <c r="E3" s="30" t="s">
        <v>2</v>
      </c>
      <c r="F3" s="30"/>
      <c r="G3" s="31" t="s">
        <v>0</v>
      </c>
      <c r="H3" s="32" t="s">
        <v>6</v>
      </c>
      <c r="I3" s="32"/>
      <c r="J3" s="33" t="s">
        <v>5</v>
      </c>
    </row>
    <row r="4" spans="1:11" x14ac:dyDescent="0.2">
      <c r="A4" s="34" t="s">
        <v>7</v>
      </c>
      <c r="B4" s="3"/>
      <c r="C4" s="9" t="s">
        <v>55</v>
      </c>
      <c r="D4" s="5"/>
      <c r="E4" s="8" t="s">
        <v>100</v>
      </c>
      <c r="F4" s="5"/>
      <c r="G4" s="8" t="s">
        <v>144</v>
      </c>
      <c r="H4" s="20">
        <v>20000</v>
      </c>
      <c r="I4" s="21"/>
      <c r="J4" s="37">
        <v>45891</v>
      </c>
    </row>
    <row r="5" spans="1:11" s="13" customFormat="1" x14ac:dyDescent="0.2">
      <c r="A5" s="35" t="s">
        <v>8</v>
      </c>
      <c r="B5" s="11"/>
      <c r="C5" s="8" t="s">
        <v>56</v>
      </c>
      <c r="D5" s="11"/>
      <c r="E5" s="9" t="s">
        <v>101</v>
      </c>
      <c r="F5" s="11"/>
      <c r="G5" s="9" t="s">
        <v>111</v>
      </c>
      <c r="H5" s="22">
        <v>9500</v>
      </c>
      <c r="I5" s="23"/>
      <c r="J5" s="38">
        <v>19000</v>
      </c>
      <c r="K5" s="12"/>
    </row>
    <row r="6" spans="1:11" x14ac:dyDescent="0.2">
      <c r="A6" s="34" t="s">
        <v>9</v>
      </c>
      <c r="B6" s="3"/>
      <c r="C6" s="8" t="s">
        <v>57</v>
      </c>
      <c r="D6" s="3"/>
      <c r="E6" s="8" t="s">
        <v>102</v>
      </c>
      <c r="F6" s="3"/>
      <c r="G6" s="8" t="s">
        <v>112</v>
      </c>
      <c r="H6" s="20">
        <v>9750</v>
      </c>
      <c r="I6" s="24"/>
      <c r="J6" s="37">
        <v>19500</v>
      </c>
    </row>
    <row r="7" spans="1:11" x14ac:dyDescent="0.2">
      <c r="A7" s="35" t="s">
        <v>10</v>
      </c>
      <c r="B7" s="3"/>
      <c r="C7" s="8" t="s">
        <v>57</v>
      </c>
      <c r="D7" s="3"/>
      <c r="E7" s="9" t="s">
        <v>102</v>
      </c>
      <c r="F7" s="3"/>
      <c r="G7" s="9" t="s">
        <v>151</v>
      </c>
      <c r="H7" s="22">
        <v>2120</v>
      </c>
      <c r="I7" s="24"/>
      <c r="J7" s="38">
        <v>4241</v>
      </c>
    </row>
    <row r="8" spans="1:11" x14ac:dyDescent="0.2">
      <c r="A8" s="34" t="s">
        <v>11</v>
      </c>
      <c r="B8" s="3"/>
      <c r="C8" s="9" t="s">
        <v>58</v>
      </c>
      <c r="D8" s="3"/>
      <c r="E8" s="8" t="s">
        <v>103</v>
      </c>
      <c r="F8" s="3"/>
      <c r="G8" s="8" t="s">
        <v>113</v>
      </c>
      <c r="H8" s="20">
        <v>19784</v>
      </c>
      <c r="I8" s="24"/>
      <c r="J8" s="37">
        <v>64425</v>
      </c>
    </row>
    <row r="9" spans="1:11" x14ac:dyDescent="0.2">
      <c r="A9" s="34" t="s">
        <v>12</v>
      </c>
      <c r="B9" s="3"/>
      <c r="C9" s="9" t="s">
        <v>59</v>
      </c>
      <c r="D9" s="3"/>
      <c r="E9" s="8" t="s">
        <v>102</v>
      </c>
      <c r="F9" s="3"/>
      <c r="G9" s="8" t="s">
        <v>114</v>
      </c>
      <c r="H9" s="20">
        <v>9605</v>
      </c>
      <c r="I9" s="24"/>
      <c r="J9" s="37">
        <v>19210</v>
      </c>
    </row>
    <row r="10" spans="1:11" x14ac:dyDescent="0.2">
      <c r="A10" s="34" t="s">
        <v>13</v>
      </c>
      <c r="B10" s="3"/>
      <c r="C10" s="16" t="s">
        <v>60</v>
      </c>
      <c r="D10" s="3"/>
      <c r="E10" s="8" t="s">
        <v>104</v>
      </c>
      <c r="F10" s="3"/>
      <c r="G10" s="8" t="s">
        <v>115</v>
      </c>
      <c r="H10" s="20">
        <v>18540</v>
      </c>
      <c r="I10" s="24"/>
      <c r="J10" s="37">
        <v>37080</v>
      </c>
    </row>
    <row r="11" spans="1:11" x14ac:dyDescent="0.2">
      <c r="A11" s="34" t="s">
        <v>14</v>
      </c>
      <c r="B11" s="3"/>
      <c r="C11" s="16" t="s">
        <v>60</v>
      </c>
      <c r="D11" s="3"/>
      <c r="E11" s="8" t="s">
        <v>104</v>
      </c>
      <c r="F11" s="3"/>
      <c r="G11" s="8" t="s">
        <v>116</v>
      </c>
      <c r="H11" s="20">
        <v>14471</v>
      </c>
      <c r="I11" s="24"/>
      <c r="J11" s="37">
        <v>28942</v>
      </c>
    </row>
    <row r="12" spans="1:11" s="3" customFormat="1" x14ac:dyDescent="0.2">
      <c r="A12" s="34" t="s">
        <v>15</v>
      </c>
      <c r="C12" s="16" t="s">
        <v>61</v>
      </c>
      <c r="E12" s="8" t="s">
        <v>100</v>
      </c>
      <c r="G12" s="8" t="s">
        <v>117</v>
      </c>
      <c r="H12" s="20">
        <v>20000</v>
      </c>
      <c r="I12" s="24"/>
      <c r="J12" s="37">
        <v>72000</v>
      </c>
      <c r="K12" s="5"/>
    </row>
    <row r="13" spans="1:11" x14ac:dyDescent="0.2">
      <c r="A13" s="34" t="s">
        <v>16</v>
      </c>
      <c r="B13" s="3"/>
      <c r="C13" s="16" t="s">
        <v>62</v>
      </c>
      <c r="D13" s="3"/>
      <c r="E13" s="8" t="s">
        <v>105</v>
      </c>
      <c r="F13" s="3"/>
      <c r="G13" s="8" t="s">
        <v>153</v>
      </c>
      <c r="H13" s="20">
        <v>20000</v>
      </c>
      <c r="I13" s="24"/>
      <c r="J13" s="37">
        <v>43384</v>
      </c>
    </row>
    <row r="14" spans="1:11" x14ac:dyDescent="0.2">
      <c r="A14" s="35" t="s">
        <v>17</v>
      </c>
      <c r="B14" s="3"/>
      <c r="C14" s="16" t="s">
        <v>63</v>
      </c>
      <c r="D14" s="3"/>
      <c r="E14" s="9" t="s">
        <v>101</v>
      </c>
      <c r="F14" s="3"/>
      <c r="G14" s="9" t="s">
        <v>118</v>
      </c>
      <c r="H14" s="22">
        <v>19175</v>
      </c>
      <c r="I14" s="24"/>
      <c r="J14" s="38">
        <v>38350</v>
      </c>
    </row>
    <row r="15" spans="1:11" x14ac:dyDescent="0.2">
      <c r="A15" s="35" t="s">
        <v>18</v>
      </c>
      <c r="B15" s="3"/>
      <c r="C15" s="16" t="s">
        <v>64</v>
      </c>
      <c r="D15" s="3"/>
      <c r="E15" s="9" t="s">
        <v>84</v>
      </c>
      <c r="F15" s="3"/>
      <c r="G15" s="9" t="s">
        <v>152</v>
      </c>
      <c r="H15" s="22">
        <v>11500</v>
      </c>
      <c r="I15" s="23"/>
      <c r="J15" s="38">
        <v>23000</v>
      </c>
    </row>
    <row r="16" spans="1:11" s="13" customFormat="1" x14ac:dyDescent="0.2">
      <c r="A16" s="35" t="s">
        <v>19</v>
      </c>
      <c r="B16" s="11"/>
      <c r="C16" s="16" t="s">
        <v>65</v>
      </c>
      <c r="D16" s="11"/>
      <c r="E16" s="9" t="s">
        <v>106</v>
      </c>
      <c r="F16" s="11"/>
      <c r="G16" s="9" t="s">
        <v>119</v>
      </c>
      <c r="H16" s="22">
        <v>20000</v>
      </c>
      <c r="I16" s="23"/>
      <c r="J16" s="38">
        <v>42912</v>
      </c>
      <c r="K16" s="12"/>
    </row>
    <row r="17" spans="1:11" x14ac:dyDescent="0.2">
      <c r="A17" s="34" t="s">
        <v>20</v>
      </c>
      <c r="B17" s="3"/>
      <c r="C17" s="16" t="s">
        <v>66</v>
      </c>
      <c r="D17" s="3"/>
      <c r="E17" s="16" t="s">
        <v>102</v>
      </c>
      <c r="F17" s="3"/>
      <c r="G17" s="15" t="s">
        <v>145</v>
      </c>
      <c r="H17" s="20">
        <v>10772</v>
      </c>
      <c r="I17" s="24"/>
      <c r="J17" s="37">
        <v>21544</v>
      </c>
    </row>
    <row r="18" spans="1:11" x14ac:dyDescent="0.2">
      <c r="A18" s="34" t="s">
        <v>21</v>
      </c>
      <c r="B18" s="3"/>
      <c r="C18" s="16" t="s">
        <v>67</v>
      </c>
      <c r="D18" s="3"/>
      <c r="E18" s="16" t="s">
        <v>107</v>
      </c>
      <c r="F18" s="3"/>
      <c r="G18" s="16" t="s">
        <v>120</v>
      </c>
      <c r="H18" s="20">
        <v>11540</v>
      </c>
      <c r="I18" s="24"/>
      <c r="J18" s="37">
        <v>23079</v>
      </c>
    </row>
    <row r="19" spans="1:11" x14ac:dyDescent="0.2">
      <c r="A19" s="34" t="s">
        <v>22</v>
      </c>
      <c r="B19" s="3"/>
      <c r="C19" s="16" t="s">
        <v>68</v>
      </c>
      <c r="D19" s="3"/>
      <c r="E19" s="16" t="s">
        <v>105</v>
      </c>
      <c r="F19" s="3"/>
      <c r="G19" s="16" t="s">
        <v>121</v>
      </c>
      <c r="H19" s="20">
        <v>20000</v>
      </c>
      <c r="I19" s="24"/>
      <c r="J19" s="37">
        <v>40000</v>
      </c>
    </row>
    <row r="20" spans="1:11" x14ac:dyDescent="0.2">
      <c r="A20" s="34" t="s">
        <v>23</v>
      </c>
      <c r="B20" s="3"/>
      <c r="C20" s="16" t="s">
        <v>69</v>
      </c>
      <c r="D20" s="3"/>
      <c r="E20" s="16" t="s">
        <v>107</v>
      </c>
      <c r="F20" s="3"/>
      <c r="G20" s="16" t="s">
        <v>122</v>
      </c>
      <c r="H20" s="20">
        <v>6600</v>
      </c>
      <c r="I20" s="24"/>
      <c r="J20" s="37">
        <v>13000</v>
      </c>
    </row>
    <row r="21" spans="1:11" s="13" customFormat="1" x14ac:dyDescent="0.2">
      <c r="A21" s="35" t="s">
        <v>24</v>
      </c>
      <c r="B21" s="11"/>
      <c r="C21" s="16" t="s">
        <v>70</v>
      </c>
      <c r="D21" s="11"/>
      <c r="E21" s="15" t="s">
        <v>103</v>
      </c>
      <c r="F21" s="11"/>
      <c r="G21" s="15" t="s">
        <v>123</v>
      </c>
      <c r="H21" s="22">
        <v>12375</v>
      </c>
      <c r="I21" s="23"/>
      <c r="J21" s="38">
        <v>24750</v>
      </c>
      <c r="K21" s="12"/>
    </row>
    <row r="22" spans="1:11" x14ac:dyDescent="0.2">
      <c r="A22" s="34" t="s">
        <v>25</v>
      </c>
      <c r="B22" s="3"/>
      <c r="C22" s="16" t="s">
        <v>71</v>
      </c>
      <c r="D22" s="3"/>
      <c r="E22" s="16" t="s">
        <v>102</v>
      </c>
      <c r="F22" s="3"/>
      <c r="G22" s="16" t="s">
        <v>124</v>
      </c>
      <c r="H22" s="20">
        <v>4000</v>
      </c>
      <c r="I22" s="24"/>
      <c r="J22" s="37">
        <v>8000</v>
      </c>
    </row>
    <row r="23" spans="1:11" x14ac:dyDescent="0.2">
      <c r="A23" s="34" t="s">
        <v>26</v>
      </c>
      <c r="B23" s="3"/>
      <c r="C23" s="16" t="s">
        <v>72</v>
      </c>
      <c r="D23" s="3"/>
      <c r="E23" s="16" t="s">
        <v>108</v>
      </c>
      <c r="F23" s="3"/>
      <c r="G23" s="16" t="s">
        <v>125</v>
      </c>
      <c r="H23" s="20">
        <v>6300</v>
      </c>
      <c r="I23" s="24"/>
      <c r="J23" s="37">
        <v>12600</v>
      </c>
    </row>
    <row r="24" spans="1:11" x14ac:dyDescent="0.2">
      <c r="A24" s="34" t="s">
        <v>27</v>
      </c>
      <c r="B24" s="3"/>
      <c r="C24" s="16" t="s">
        <v>73</v>
      </c>
      <c r="D24" s="3"/>
      <c r="E24" s="16" t="s">
        <v>106</v>
      </c>
      <c r="F24" s="3"/>
      <c r="G24" s="16" t="s">
        <v>126</v>
      </c>
      <c r="H24" s="20">
        <v>8000</v>
      </c>
      <c r="I24" s="24"/>
      <c r="J24" s="37">
        <v>16000</v>
      </c>
    </row>
    <row r="25" spans="1:11" x14ac:dyDescent="0.2">
      <c r="A25" s="34" t="s">
        <v>28</v>
      </c>
      <c r="B25" s="3"/>
      <c r="C25" s="16" t="s">
        <v>74</v>
      </c>
      <c r="D25" s="3"/>
      <c r="E25" s="16" t="s">
        <v>103</v>
      </c>
      <c r="F25" s="3"/>
      <c r="G25" s="15" t="s">
        <v>127</v>
      </c>
      <c r="H25" s="20">
        <v>12519</v>
      </c>
      <c r="I25" s="24"/>
      <c r="J25" s="37">
        <v>25038</v>
      </c>
    </row>
    <row r="26" spans="1:11" x14ac:dyDescent="0.2">
      <c r="A26" s="34" t="s">
        <v>29</v>
      </c>
      <c r="B26" s="3"/>
      <c r="C26" s="18" t="s">
        <v>75</v>
      </c>
      <c r="D26" s="3"/>
      <c r="E26" s="16" t="s">
        <v>108</v>
      </c>
      <c r="F26" s="3"/>
      <c r="G26" s="15" t="s">
        <v>146</v>
      </c>
      <c r="H26" s="20">
        <v>18000</v>
      </c>
      <c r="I26" s="24"/>
      <c r="J26" s="37">
        <v>36000</v>
      </c>
    </row>
    <row r="27" spans="1:11" x14ac:dyDescent="0.2">
      <c r="A27" s="34" t="s">
        <v>30</v>
      </c>
      <c r="B27" s="3"/>
      <c r="C27" s="18" t="s">
        <v>76</v>
      </c>
      <c r="D27" s="3"/>
      <c r="E27" s="16" t="s">
        <v>109</v>
      </c>
      <c r="F27" s="3"/>
      <c r="G27" s="16" t="s">
        <v>128</v>
      </c>
      <c r="H27" s="20">
        <v>20000</v>
      </c>
      <c r="I27" s="24"/>
      <c r="J27" s="37">
        <v>47000</v>
      </c>
    </row>
    <row r="28" spans="1:11" x14ac:dyDescent="0.2">
      <c r="A28" s="34" t="s">
        <v>31</v>
      </c>
      <c r="B28" s="3"/>
      <c r="C28" s="49" t="s">
        <v>77</v>
      </c>
      <c r="D28" s="3"/>
      <c r="E28" s="15" t="s">
        <v>101</v>
      </c>
      <c r="F28" s="3"/>
      <c r="G28" s="17" t="s">
        <v>129</v>
      </c>
      <c r="H28" s="22">
        <v>9300</v>
      </c>
      <c r="I28" s="24"/>
      <c r="J28" s="38">
        <v>60700</v>
      </c>
    </row>
    <row r="29" spans="1:11" x14ac:dyDescent="0.2">
      <c r="A29" s="34" t="s">
        <v>32</v>
      </c>
      <c r="B29" s="3"/>
      <c r="C29" s="18" t="s">
        <v>78</v>
      </c>
      <c r="D29" s="3"/>
      <c r="E29" s="15" t="s">
        <v>84</v>
      </c>
      <c r="F29" s="3"/>
      <c r="G29" s="15" t="s">
        <v>154</v>
      </c>
      <c r="H29" s="22">
        <v>12000</v>
      </c>
      <c r="I29" s="24"/>
      <c r="J29" s="38">
        <v>24000</v>
      </c>
    </row>
    <row r="30" spans="1:11" x14ac:dyDescent="0.2">
      <c r="A30" s="34" t="s">
        <v>33</v>
      </c>
      <c r="C30" s="18" t="s">
        <v>79</v>
      </c>
      <c r="E30" s="16" t="s">
        <v>108</v>
      </c>
      <c r="G30" s="16" t="s">
        <v>130</v>
      </c>
      <c r="H30" s="20">
        <v>12275</v>
      </c>
      <c r="I30" s="24"/>
      <c r="J30" s="37">
        <v>24550</v>
      </c>
    </row>
    <row r="31" spans="1:11" x14ac:dyDescent="0.2">
      <c r="A31" s="36" t="s">
        <v>34</v>
      </c>
      <c r="C31" s="18" t="s">
        <v>80</v>
      </c>
      <c r="E31" s="16" t="s">
        <v>101</v>
      </c>
      <c r="G31" s="16" t="s">
        <v>131</v>
      </c>
      <c r="H31" s="20">
        <v>20000</v>
      </c>
      <c r="I31" s="24"/>
      <c r="J31" s="37">
        <v>41872</v>
      </c>
    </row>
    <row r="32" spans="1:11" x14ac:dyDescent="0.2">
      <c r="A32" s="34" t="s">
        <v>35</v>
      </c>
      <c r="C32" s="18" t="s">
        <v>81</v>
      </c>
      <c r="E32" s="16" t="s">
        <v>84</v>
      </c>
      <c r="G32" s="16" t="s">
        <v>132</v>
      </c>
      <c r="H32" s="20">
        <v>16175</v>
      </c>
      <c r="I32" s="24"/>
      <c r="J32" s="37">
        <v>32350</v>
      </c>
    </row>
    <row r="33" spans="1:11" x14ac:dyDescent="0.2">
      <c r="A33" s="34" t="s">
        <v>36</v>
      </c>
      <c r="C33" s="18" t="s">
        <v>82</v>
      </c>
      <c r="E33" s="16" t="s">
        <v>84</v>
      </c>
      <c r="G33" s="16" t="s">
        <v>133</v>
      </c>
      <c r="H33" s="20">
        <v>4650</v>
      </c>
      <c r="I33" s="24"/>
      <c r="J33" s="37">
        <v>9300</v>
      </c>
    </row>
    <row r="34" spans="1:11" x14ac:dyDescent="0.2">
      <c r="A34" s="34" t="s">
        <v>37</v>
      </c>
      <c r="C34" s="18" t="s">
        <v>83</v>
      </c>
      <c r="E34" s="16" t="s">
        <v>84</v>
      </c>
      <c r="G34" s="16" t="s">
        <v>134</v>
      </c>
      <c r="H34" s="20">
        <v>15000</v>
      </c>
      <c r="I34" s="24"/>
      <c r="J34" s="37">
        <v>30000</v>
      </c>
    </row>
    <row r="35" spans="1:11" x14ac:dyDescent="0.2">
      <c r="A35" s="34" t="s">
        <v>38</v>
      </c>
      <c r="C35" s="18" t="s">
        <v>84</v>
      </c>
      <c r="E35" s="16" t="s">
        <v>84</v>
      </c>
      <c r="G35" s="16" t="s">
        <v>135</v>
      </c>
      <c r="H35" s="20">
        <v>20000</v>
      </c>
      <c r="I35" s="24"/>
      <c r="J35" s="37">
        <v>62360</v>
      </c>
    </row>
    <row r="36" spans="1:11" x14ac:dyDescent="0.2">
      <c r="A36" s="34" t="s">
        <v>39</v>
      </c>
      <c r="C36" s="18" t="s">
        <v>85</v>
      </c>
      <c r="E36" s="16" t="s">
        <v>103</v>
      </c>
      <c r="G36" s="16" t="s">
        <v>143</v>
      </c>
      <c r="H36" s="20">
        <v>20000</v>
      </c>
      <c r="I36" s="24"/>
      <c r="J36" s="37">
        <v>40000</v>
      </c>
    </row>
    <row r="37" spans="1:11" x14ac:dyDescent="0.2">
      <c r="A37" s="34" t="s">
        <v>40</v>
      </c>
      <c r="C37" s="18" t="s">
        <v>85</v>
      </c>
      <c r="E37" s="16" t="s">
        <v>103</v>
      </c>
      <c r="G37" s="18" t="s">
        <v>136</v>
      </c>
      <c r="H37" s="20">
        <v>20000</v>
      </c>
      <c r="I37" s="24"/>
      <c r="J37" s="37">
        <v>47200</v>
      </c>
    </row>
    <row r="38" spans="1:11" x14ac:dyDescent="0.2">
      <c r="A38" s="36" t="s">
        <v>41</v>
      </c>
      <c r="C38" s="18" t="s">
        <v>86</v>
      </c>
      <c r="E38" s="16" t="s">
        <v>101</v>
      </c>
      <c r="G38" s="16" t="s">
        <v>113</v>
      </c>
      <c r="H38" s="20">
        <v>20000</v>
      </c>
      <c r="I38" s="24"/>
      <c r="J38" s="37">
        <v>111600</v>
      </c>
    </row>
    <row r="39" spans="1:11" x14ac:dyDescent="0.2">
      <c r="A39" s="36" t="s">
        <v>42</v>
      </c>
      <c r="C39" s="18" t="s">
        <v>87</v>
      </c>
      <c r="E39" s="16" t="s">
        <v>107</v>
      </c>
      <c r="G39" s="16" t="s">
        <v>137</v>
      </c>
      <c r="H39" s="20">
        <v>20000</v>
      </c>
      <c r="I39" s="24"/>
      <c r="J39" s="37">
        <v>81350</v>
      </c>
    </row>
    <row r="40" spans="1:11" x14ac:dyDescent="0.2">
      <c r="A40" s="36" t="s">
        <v>43</v>
      </c>
      <c r="C40" s="18" t="s">
        <v>88</v>
      </c>
      <c r="E40" s="16" t="s">
        <v>110</v>
      </c>
      <c r="G40" s="16" t="s">
        <v>155</v>
      </c>
      <c r="H40" s="20">
        <v>20000</v>
      </c>
      <c r="I40" s="24"/>
      <c r="J40" s="37">
        <v>40000</v>
      </c>
    </row>
    <row r="41" spans="1:11" x14ac:dyDescent="0.2">
      <c r="A41" s="36" t="s">
        <v>44</v>
      </c>
      <c r="C41" s="18" t="s">
        <v>89</v>
      </c>
      <c r="E41" s="16" t="s">
        <v>105</v>
      </c>
      <c r="G41" s="18" t="s">
        <v>147</v>
      </c>
      <c r="H41" s="20">
        <v>20000</v>
      </c>
      <c r="I41" s="24"/>
      <c r="J41" s="37">
        <v>43000</v>
      </c>
    </row>
    <row r="42" spans="1:11" x14ac:dyDescent="0.2">
      <c r="A42" s="36" t="s">
        <v>45</v>
      </c>
      <c r="C42" s="18" t="s">
        <v>90</v>
      </c>
      <c r="E42" s="16" t="s">
        <v>104</v>
      </c>
      <c r="G42" s="16" t="s">
        <v>148</v>
      </c>
      <c r="H42" s="20">
        <v>17400</v>
      </c>
      <c r="I42" s="24"/>
      <c r="J42" s="37">
        <v>34800</v>
      </c>
    </row>
    <row r="43" spans="1:11" x14ac:dyDescent="0.2">
      <c r="A43" s="36" t="s">
        <v>46</v>
      </c>
      <c r="C43" s="18" t="s">
        <v>91</v>
      </c>
      <c r="E43" s="16" t="s">
        <v>103</v>
      </c>
      <c r="G43" s="16" t="s">
        <v>138</v>
      </c>
      <c r="H43" s="20">
        <v>20000</v>
      </c>
      <c r="I43" s="24"/>
      <c r="J43" s="37">
        <v>78300</v>
      </c>
    </row>
    <row r="44" spans="1:11" x14ac:dyDescent="0.2">
      <c r="A44" s="36" t="s">
        <v>47</v>
      </c>
      <c r="C44" s="18" t="s">
        <v>92</v>
      </c>
      <c r="E44" s="8" t="s">
        <v>100</v>
      </c>
      <c r="G44" s="8" t="s">
        <v>156</v>
      </c>
      <c r="H44" s="20">
        <v>20000</v>
      </c>
      <c r="I44" s="24"/>
      <c r="J44" s="37">
        <v>78439</v>
      </c>
    </row>
    <row r="45" spans="1:11" x14ac:dyDescent="0.2">
      <c r="A45" s="36" t="s">
        <v>48</v>
      </c>
      <c r="C45" s="18" t="s">
        <v>93</v>
      </c>
      <c r="E45" s="16" t="s">
        <v>101</v>
      </c>
      <c r="G45" s="16" t="s">
        <v>149</v>
      </c>
      <c r="H45" s="20">
        <v>9665</v>
      </c>
      <c r="I45" s="24"/>
      <c r="J45" s="37">
        <v>19330</v>
      </c>
    </row>
    <row r="46" spans="1:11" x14ac:dyDescent="0.2">
      <c r="A46" s="36" t="s">
        <v>49</v>
      </c>
      <c r="C46" s="18" t="s">
        <v>94</v>
      </c>
      <c r="E46" s="18" t="s">
        <v>84</v>
      </c>
      <c r="G46" s="19" t="s">
        <v>139</v>
      </c>
      <c r="H46" s="22">
        <v>9800</v>
      </c>
      <c r="I46" s="24"/>
      <c r="J46" s="39">
        <v>19600</v>
      </c>
    </row>
    <row r="47" spans="1:11" s="1" customFormat="1" x14ac:dyDescent="0.2">
      <c r="A47" s="36" t="s">
        <v>50</v>
      </c>
      <c r="C47" s="18" t="s">
        <v>95</v>
      </c>
      <c r="E47" s="18" t="s">
        <v>84</v>
      </c>
      <c r="G47" s="19" t="s">
        <v>140</v>
      </c>
      <c r="H47" s="25">
        <v>11250</v>
      </c>
      <c r="I47" s="26"/>
      <c r="J47" s="39">
        <v>22500</v>
      </c>
      <c r="K47" s="2"/>
    </row>
    <row r="48" spans="1:11" x14ac:dyDescent="0.2">
      <c r="A48" s="36" t="s">
        <v>51</v>
      </c>
      <c r="C48" s="18" t="s">
        <v>96</v>
      </c>
      <c r="E48" s="18" t="s">
        <v>104</v>
      </c>
      <c r="G48" s="19" t="s">
        <v>150</v>
      </c>
      <c r="H48" s="22">
        <v>16175</v>
      </c>
      <c r="I48" s="24"/>
      <c r="J48" s="39">
        <v>32350</v>
      </c>
    </row>
    <row r="49" spans="1:10" x14ac:dyDescent="0.2">
      <c r="A49" s="36" t="s">
        <v>52</v>
      </c>
      <c r="C49" s="18" t="s">
        <v>97</v>
      </c>
      <c r="E49" s="18" t="s">
        <v>104</v>
      </c>
      <c r="G49" s="19" t="s">
        <v>141</v>
      </c>
      <c r="H49" s="22">
        <v>20000</v>
      </c>
      <c r="I49" s="24"/>
      <c r="J49" s="39">
        <v>45400</v>
      </c>
    </row>
    <row r="50" spans="1:10" x14ac:dyDescent="0.2">
      <c r="A50" s="36" t="s">
        <v>53</v>
      </c>
      <c r="C50" s="18" t="s">
        <v>98</v>
      </c>
      <c r="E50" s="18" t="s">
        <v>108</v>
      </c>
      <c r="G50" s="18" t="s">
        <v>142</v>
      </c>
      <c r="H50" s="22">
        <v>20000</v>
      </c>
      <c r="I50" s="27"/>
      <c r="J50" s="39">
        <v>99500</v>
      </c>
    </row>
    <row r="51" spans="1:10" x14ac:dyDescent="0.2">
      <c r="A51" s="36" t="s">
        <v>54</v>
      </c>
      <c r="C51" s="18" t="s">
        <v>99</v>
      </c>
      <c r="E51" s="18" t="s">
        <v>110</v>
      </c>
      <c r="G51" s="19" t="s">
        <v>157</v>
      </c>
      <c r="H51" s="22">
        <v>13775</v>
      </c>
      <c r="I51" s="24"/>
      <c r="J51" s="39">
        <v>27550</v>
      </c>
    </row>
    <row r="52" spans="1:10" x14ac:dyDescent="0.2">
      <c r="A52" s="40"/>
      <c r="B52" s="41"/>
      <c r="C52" s="42"/>
      <c r="D52" s="41"/>
      <c r="E52" s="42"/>
      <c r="F52" s="41"/>
      <c r="G52" s="46"/>
      <c r="H52" s="47"/>
      <c r="I52" s="47"/>
      <c r="J52" s="48"/>
    </row>
    <row r="53" spans="1:10" x14ac:dyDescent="0.2">
      <c r="A53" s="40"/>
      <c r="B53" s="41"/>
      <c r="C53" s="42"/>
      <c r="D53" s="41"/>
      <c r="E53" s="42"/>
      <c r="F53" s="41"/>
      <c r="G53" s="43" t="s">
        <v>1</v>
      </c>
      <c r="H53" s="44">
        <f>SUM(H4:H51)</f>
        <v>712016</v>
      </c>
      <c r="I53" s="44"/>
      <c r="J53" s="45">
        <f>SUM(J4:J51)</f>
        <v>1830997</v>
      </c>
    </row>
    <row r="54" spans="1:10" x14ac:dyDescent="0.2">
      <c r="H54" s="4"/>
      <c r="I54" s="14"/>
      <c r="J54" s="4"/>
    </row>
    <row r="55" spans="1:10" x14ac:dyDescent="0.2">
      <c r="H55" s="4"/>
      <c r="I55" s="14"/>
      <c r="J55" s="4"/>
    </row>
    <row r="56" spans="1:10" x14ac:dyDescent="0.2">
      <c r="H56" s="4"/>
      <c r="I56" s="14"/>
      <c r="J56" s="4"/>
    </row>
    <row r="57" spans="1:10" x14ac:dyDescent="0.2">
      <c r="H57" s="4"/>
      <c r="I57" s="14"/>
      <c r="J57" s="4"/>
    </row>
    <row r="58" spans="1:10" x14ac:dyDescent="0.2">
      <c r="H58" s="4"/>
      <c r="I58" s="14"/>
      <c r="J58" s="4"/>
    </row>
    <row r="59" spans="1:10" x14ac:dyDescent="0.2">
      <c r="H59" s="4"/>
      <c r="I59" s="14"/>
      <c r="J59" s="4"/>
    </row>
    <row r="60" spans="1:10" x14ac:dyDescent="0.2">
      <c r="H60" s="4"/>
      <c r="I60" s="14"/>
      <c r="J60" s="4"/>
    </row>
    <row r="61" spans="1:10" x14ac:dyDescent="0.2">
      <c r="H61" s="4"/>
      <c r="I61" s="14"/>
      <c r="J61" s="4"/>
    </row>
    <row r="62" spans="1:10" x14ac:dyDescent="0.2">
      <c r="H62" s="4"/>
      <c r="I62" s="14"/>
      <c r="J62" s="4"/>
    </row>
    <row r="63" spans="1:10" x14ac:dyDescent="0.2">
      <c r="H63" s="4"/>
      <c r="I63" s="14"/>
      <c r="J63" s="4"/>
    </row>
    <row r="64" spans="1:10" x14ac:dyDescent="0.2">
      <c r="H64" s="4"/>
      <c r="I64" s="14"/>
      <c r="J64" s="4"/>
    </row>
    <row r="65" spans="8:10" x14ac:dyDescent="0.2">
      <c r="H65" s="4"/>
      <c r="I65" s="14"/>
      <c r="J65" s="4"/>
    </row>
    <row r="66" spans="8:10" x14ac:dyDescent="0.2">
      <c r="H66" s="4"/>
      <c r="I66" s="14"/>
      <c r="J66" s="4"/>
    </row>
    <row r="67" spans="8:10" x14ac:dyDescent="0.2">
      <c r="H67" s="4"/>
      <c r="I67" s="14"/>
      <c r="J67" s="4"/>
    </row>
    <row r="68" spans="8:10" x14ac:dyDescent="0.2">
      <c r="H68" s="4"/>
      <c r="I68" s="14"/>
      <c r="J68" s="4"/>
    </row>
    <row r="69" spans="8:10" x14ac:dyDescent="0.2">
      <c r="H69" s="4"/>
      <c r="I69" s="14"/>
      <c r="J69" s="4"/>
    </row>
    <row r="70" spans="8:10" x14ac:dyDescent="0.2">
      <c r="H70" s="4"/>
      <c r="I70" s="14"/>
      <c r="J70" s="4"/>
    </row>
    <row r="71" spans="8:10" x14ac:dyDescent="0.2">
      <c r="H71" s="4"/>
      <c r="I71" s="14"/>
      <c r="J71" s="4"/>
    </row>
    <row r="72" spans="8:10" x14ac:dyDescent="0.2">
      <c r="H72" s="4"/>
      <c r="I72" s="14"/>
      <c r="J72" s="4"/>
    </row>
    <row r="73" spans="8:10" x14ac:dyDescent="0.2">
      <c r="H73" s="4"/>
      <c r="I73" s="14"/>
      <c r="J73" s="4"/>
    </row>
    <row r="74" spans="8:10" x14ac:dyDescent="0.2">
      <c r="H74" s="4"/>
      <c r="I74" s="14"/>
      <c r="J74" s="4"/>
    </row>
    <row r="75" spans="8:10" x14ac:dyDescent="0.2">
      <c r="H75" s="4"/>
      <c r="I75" s="14"/>
      <c r="J75" s="4"/>
    </row>
    <row r="76" spans="8:10" x14ac:dyDescent="0.2">
      <c r="H76" s="4"/>
      <c r="I76" s="14"/>
      <c r="J76" s="4"/>
    </row>
    <row r="77" spans="8:10" x14ac:dyDescent="0.2">
      <c r="H77" s="4"/>
      <c r="I77" s="14"/>
      <c r="J77" s="4"/>
    </row>
    <row r="78" spans="8:10" x14ac:dyDescent="0.2">
      <c r="H78" s="4"/>
      <c r="I78" s="14"/>
      <c r="J78" s="4"/>
    </row>
    <row r="79" spans="8:10" x14ac:dyDescent="0.2">
      <c r="H79" s="4"/>
      <c r="I79" s="14"/>
      <c r="J79" s="4"/>
    </row>
    <row r="80" spans="8:10" x14ac:dyDescent="0.2">
      <c r="H80" s="4"/>
      <c r="I80" s="14"/>
      <c r="J80" s="4"/>
    </row>
    <row r="81" spans="8:10" x14ac:dyDescent="0.2">
      <c r="H81" s="4"/>
      <c r="I81" s="14"/>
      <c r="J81" s="4"/>
    </row>
    <row r="82" spans="8:10" x14ac:dyDescent="0.2">
      <c r="H82" s="4"/>
      <c r="I82" s="14"/>
      <c r="J82" s="4"/>
    </row>
    <row r="83" spans="8:10" x14ac:dyDescent="0.2">
      <c r="H83" s="4"/>
      <c r="I83" s="14"/>
      <c r="J83" s="4"/>
    </row>
    <row r="84" spans="8:10" x14ac:dyDescent="0.2">
      <c r="H84" s="4"/>
      <c r="I84" s="14"/>
      <c r="J84" s="4"/>
    </row>
    <row r="85" spans="8:10" x14ac:dyDescent="0.2">
      <c r="H85" s="4"/>
      <c r="I85" s="14"/>
      <c r="J85" s="4"/>
    </row>
    <row r="86" spans="8:10" x14ac:dyDescent="0.2">
      <c r="H86" s="4"/>
      <c r="I86" s="14"/>
      <c r="J86" s="4"/>
    </row>
    <row r="87" spans="8:10" x14ac:dyDescent="0.2">
      <c r="H87" s="4"/>
      <c r="I87" s="14"/>
      <c r="J87" s="4"/>
    </row>
    <row r="88" spans="8:10" x14ac:dyDescent="0.2">
      <c r="H88" s="4"/>
      <c r="I88" s="14"/>
      <c r="J88" s="4"/>
    </row>
    <row r="89" spans="8:10" x14ac:dyDescent="0.2">
      <c r="H89" s="4"/>
      <c r="I89" s="14"/>
      <c r="J89" s="4"/>
    </row>
    <row r="90" spans="8:10" x14ac:dyDescent="0.2">
      <c r="H90" s="4"/>
      <c r="I90" s="14"/>
      <c r="J90" s="4"/>
    </row>
    <row r="91" spans="8:10" x14ac:dyDescent="0.2">
      <c r="H91" s="4"/>
      <c r="I91" s="14"/>
      <c r="J91" s="4"/>
    </row>
    <row r="92" spans="8:10" x14ac:dyDescent="0.2">
      <c r="H92" s="4"/>
      <c r="I92" s="14"/>
      <c r="J92" s="4"/>
    </row>
    <row r="93" spans="8:10" x14ac:dyDescent="0.2">
      <c r="H93" s="4"/>
      <c r="I93" s="14"/>
      <c r="J93" s="4"/>
    </row>
    <row r="94" spans="8:10" x14ac:dyDescent="0.2">
      <c r="H94" s="4"/>
      <c r="I94" s="14"/>
      <c r="J94" s="4"/>
    </row>
    <row r="95" spans="8:10" x14ac:dyDescent="0.2">
      <c r="H95" s="4"/>
      <c r="I95" s="14"/>
      <c r="J95" s="4"/>
    </row>
    <row r="96" spans="8:10" x14ac:dyDescent="0.2">
      <c r="H96" s="4"/>
      <c r="I96" s="14"/>
      <c r="J96" s="4"/>
    </row>
    <row r="97" spans="8:10" x14ac:dyDescent="0.2">
      <c r="H97" s="4"/>
      <c r="I97" s="14"/>
      <c r="J97" s="4"/>
    </row>
    <row r="98" spans="8:10" x14ac:dyDescent="0.2">
      <c r="H98" s="4"/>
      <c r="I98" s="14"/>
      <c r="J98" s="4"/>
    </row>
    <row r="99" spans="8:10" x14ac:dyDescent="0.2">
      <c r="H99" s="4"/>
      <c r="I99" s="14"/>
      <c r="J99" s="4"/>
    </row>
    <row r="100" spans="8:10" x14ac:dyDescent="0.2">
      <c r="H100" s="4"/>
      <c r="I100" s="14"/>
      <c r="J100" s="4"/>
    </row>
    <row r="101" spans="8:10" x14ac:dyDescent="0.2">
      <c r="H101" s="4"/>
      <c r="I101" s="14"/>
      <c r="J101" s="4"/>
    </row>
    <row r="102" spans="8:10" x14ac:dyDescent="0.2">
      <c r="H102" s="4"/>
      <c r="I102" s="14"/>
      <c r="J102" s="4"/>
    </row>
    <row r="103" spans="8:10" x14ac:dyDescent="0.2">
      <c r="H103" s="4"/>
      <c r="I103" s="14"/>
      <c r="J103" s="4"/>
    </row>
    <row r="104" spans="8:10" x14ac:dyDescent="0.2">
      <c r="H104" s="4"/>
      <c r="I104" s="14"/>
      <c r="J104" s="4"/>
    </row>
    <row r="105" spans="8:10" x14ac:dyDescent="0.2">
      <c r="H105" s="4"/>
      <c r="I105" s="14"/>
      <c r="J105" s="4"/>
    </row>
    <row r="106" spans="8:10" x14ac:dyDescent="0.2">
      <c r="H106" s="4"/>
      <c r="I106" s="14"/>
      <c r="J106" s="4"/>
    </row>
    <row r="107" spans="8:10" x14ac:dyDescent="0.2">
      <c r="H107" s="4"/>
      <c r="I107" s="14"/>
      <c r="J107" s="4"/>
    </row>
    <row r="108" spans="8:10" x14ac:dyDescent="0.2">
      <c r="H108" s="4"/>
      <c r="I108" s="14"/>
      <c r="J108" s="4"/>
    </row>
    <row r="109" spans="8:10" x14ac:dyDescent="0.2">
      <c r="H109" s="4"/>
      <c r="I109" s="14"/>
      <c r="J109" s="4"/>
    </row>
    <row r="110" spans="8:10" x14ac:dyDescent="0.2">
      <c r="H110" s="4"/>
      <c r="I110" s="14"/>
      <c r="J110" s="4"/>
    </row>
    <row r="111" spans="8:10" x14ac:dyDescent="0.2">
      <c r="H111" s="4"/>
      <c r="I111" s="14"/>
      <c r="J111" s="4"/>
    </row>
    <row r="112" spans="8:10" x14ac:dyDescent="0.2">
      <c r="H112" s="4"/>
      <c r="I112" s="14"/>
      <c r="J112" s="4"/>
    </row>
    <row r="113" spans="8:10" x14ac:dyDescent="0.2">
      <c r="H113" s="4"/>
      <c r="I113" s="14"/>
      <c r="J113" s="4"/>
    </row>
    <row r="114" spans="8:10" x14ac:dyDescent="0.2">
      <c r="H114" s="4"/>
      <c r="I114" s="14"/>
      <c r="J114" s="4"/>
    </row>
    <row r="115" spans="8:10" x14ac:dyDescent="0.2">
      <c r="H115" s="4"/>
      <c r="I115" s="14"/>
      <c r="J115" s="4"/>
    </row>
    <row r="116" spans="8:10" x14ac:dyDescent="0.2">
      <c r="H116" s="4"/>
      <c r="I116" s="14"/>
      <c r="J116" s="4"/>
    </row>
    <row r="117" spans="8:10" x14ac:dyDescent="0.2">
      <c r="H117" s="4"/>
      <c r="I117" s="14"/>
      <c r="J117" s="4"/>
    </row>
    <row r="118" spans="8:10" x14ac:dyDescent="0.2">
      <c r="H118" s="4"/>
      <c r="I118" s="14"/>
      <c r="J118" s="4"/>
    </row>
    <row r="119" spans="8:10" x14ac:dyDescent="0.2">
      <c r="H119" s="4"/>
      <c r="I119" s="14"/>
      <c r="J119" s="4"/>
    </row>
    <row r="120" spans="8:10" x14ac:dyDescent="0.2">
      <c r="H120" s="4"/>
      <c r="I120" s="14"/>
      <c r="J120" s="4"/>
    </row>
    <row r="121" spans="8:10" x14ac:dyDescent="0.2">
      <c r="H121" s="4"/>
      <c r="I121" s="14"/>
      <c r="J121" s="4"/>
    </row>
    <row r="122" spans="8:10" x14ac:dyDescent="0.2">
      <c r="H122" s="4"/>
      <c r="I122" s="14"/>
      <c r="J122" s="4"/>
    </row>
    <row r="123" spans="8:10" x14ac:dyDescent="0.2">
      <c r="H123" s="4"/>
      <c r="I123" s="14"/>
      <c r="J123" s="4"/>
    </row>
    <row r="124" spans="8:10" x14ac:dyDescent="0.2">
      <c r="H124" s="4"/>
      <c r="I124" s="14"/>
      <c r="J124" s="4"/>
    </row>
    <row r="125" spans="8:10" x14ac:dyDescent="0.2">
      <c r="H125" s="4"/>
      <c r="I125" s="14"/>
      <c r="J125" s="4"/>
    </row>
    <row r="126" spans="8:10" x14ac:dyDescent="0.2">
      <c r="H126" s="4"/>
      <c r="I126" s="14"/>
      <c r="J126" s="4"/>
    </row>
    <row r="127" spans="8:10" x14ac:dyDescent="0.2">
      <c r="H127" s="4"/>
      <c r="I127" s="14"/>
      <c r="J127" s="4"/>
    </row>
    <row r="128" spans="8:10" x14ac:dyDescent="0.2">
      <c r="H128" s="4"/>
      <c r="I128" s="14"/>
      <c r="J128" s="4"/>
    </row>
    <row r="129" spans="8:10" x14ac:dyDescent="0.2">
      <c r="H129" s="4"/>
      <c r="I129" s="14"/>
      <c r="J129" s="4"/>
    </row>
    <row r="130" spans="8:10" x14ac:dyDescent="0.2">
      <c r="H130" s="4"/>
      <c r="I130" s="14"/>
      <c r="J130" s="4"/>
    </row>
    <row r="131" spans="8:10" x14ac:dyDescent="0.2">
      <c r="H131" s="4"/>
      <c r="I131" s="14"/>
      <c r="J131" s="4"/>
    </row>
    <row r="132" spans="8:10" x14ac:dyDescent="0.2">
      <c r="H132" s="4"/>
      <c r="I132" s="14"/>
      <c r="J132" s="4"/>
    </row>
    <row r="133" spans="8:10" x14ac:dyDescent="0.2">
      <c r="H133" s="4"/>
      <c r="I133" s="14"/>
      <c r="J133" s="4"/>
    </row>
    <row r="134" spans="8:10" x14ac:dyDescent="0.2">
      <c r="H134" s="4"/>
      <c r="I134" s="14"/>
      <c r="J134" s="4"/>
    </row>
    <row r="135" spans="8:10" x14ac:dyDescent="0.2">
      <c r="H135" s="4"/>
      <c r="I135" s="14"/>
      <c r="J135" s="4"/>
    </row>
    <row r="136" spans="8:10" x14ac:dyDescent="0.2">
      <c r="H136" s="4"/>
      <c r="I136" s="14"/>
      <c r="J136" s="4"/>
    </row>
    <row r="137" spans="8:10" x14ac:dyDescent="0.2">
      <c r="H137" s="4"/>
      <c r="I137" s="14"/>
      <c r="J137" s="4"/>
    </row>
    <row r="138" spans="8:10" x14ac:dyDescent="0.2">
      <c r="H138" s="4"/>
      <c r="I138" s="14"/>
      <c r="J138" s="4"/>
    </row>
    <row r="139" spans="8:10" x14ac:dyDescent="0.2">
      <c r="H139" s="4"/>
      <c r="I139" s="14"/>
      <c r="J139" s="4"/>
    </row>
  </sheetData>
  <phoneticPr fontId="0" type="noConversion"/>
  <pageMargins left="0.2" right="0.2" top="0.75" bottom="0.75" header="0.3" footer="0.3"/>
  <pageSetup scale="96" orientation="portrait" r:id="rId1"/>
  <headerFooter alignWithMargins="0">
    <oddHeader>&amp;C&amp;"Tw Cen MT,Regular"&amp;18 2017 Historic Preservation Grant Applicants
&amp;12Vermont Division for Historic Preservation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_dlc_DocId xmlns="b0572314-4400-4c30-b6be-af21dc0ec631">YSSN3WUNHHSM-1324390273-48</_dlc_DocId>
    <_dlc_DocIdUrl xmlns="b0572314-4400-4c30-b6be-af21dc0ec631">
      <Url>https://outside.vermont.gov/agency/ACCD/bylaws/_layouts/15/DocIdRedir.aspx?ID=YSSN3WUNHHSM-1324390273-48</Url>
      <Description>YSSN3WUNHHSM-1324390273-48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BF8F54DDF2734385CA2333306F9D80" ma:contentTypeVersion="5" ma:contentTypeDescription="Create a new document." ma:contentTypeScope="" ma:versionID="4fe56a4d1db29cfc0226e9d286a26723">
  <xsd:schema xmlns:xsd="http://www.w3.org/2001/XMLSchema" xmlns:xs="http://www.w3.org/2001/XMLSchema" xmlns:p="http://schemas.microsoft.com/office/2006/metadata/properties" xmlns:ns2="b0572314-4400-4c30-b6be-af21dc0ec631" targetNamespace="http://schemas.microsoft.com/office/2006/metadata/properties" ma:root="true" ma:fieldsID="81cf0d113de861b2e10acb5c1e9b6469" ns2:_="">
    <xsd:import namespace="b0572314-4400-4c30-b6be-af21dc0ec6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572314-4400-4c30-b6be-af21dc0ec6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94C3A3A-BFA7-4547-8D09-0A7DE52C1896}"/>
</file>

<file path=customXml/itemProps2.xml><?xml version="1.0" encoding="utf-8"?>
<ds:datastoreItem xmlns:ds="http://schemas.openxmlformats.org/officeDocument/2006/customXml" ds:itemID="{90D2CA0A-E111-4CFD-878D-0F3AF689AB57}"/>
</file>

<file path=customXml/itemProps3.xml><?xml version="1.0" encoding="utf-8"?>
<ds:datastoreItem xmlns:ds="http://schemas.openxmlformats.org/officeDocument/2006/customXml" ds:itemID="{7B5D8055-F275-4A9E-BC91-C066383C0CA7}"/>
</file>

<file path=customXml/itemProps4.xml><?xml version="1.0" encoding="utf-8"?>
<ds:datastoreItem xmlns:ds="http://schemas.openxmlformats.org/officeDocument/2006/customXml" ds:itemID="{1810664A-9FD6-470B-91F4-FB4727591A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COMMERCE &amp; COMMUNITY DEV.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diane</dc:creator>
  <cp:lastModifiedBy>caitlin.corkins</cp:lastModifiedBy>
  <cp:lastPrinted>2016-11-29T19:16:36Z</cp:lastPrinted>
  <dcterms:created xsi:type="dcterms:W3CDTF">1999-12-07T20:34:43Z</dcterms:created>
  <dcterms:modified xsi:type="dcterms:W3CDTF">2016-11-29T19:17:25Z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0x01010046BF8F54DDF2734385CA2333306F9D80</vt:lpwstr>
  </property>
  <property fmtid="{D5CDD505-2E9C-101B-9397-08002B2CF9AE}" pid="3" name="_dlc_DocIdItemGuid">
    <vt:lpwstr>2990bd4f-a928-466d-a2f7-65e7bff9c4d9</vt:lpwstr>
  </property>
</Properties>
</file>